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0455" windowHeight="3345"/>
  </bookViews>
  <sheets>
    <sheet name="Tabelle1" sheetId="2" r:id="rId1"/>
  </sheets>
  <calcPr calcId="144525"/>
</workbook>
</file>

<file path=xl/calcChain.xml><?xml version="1.0" encoding="utf-8"?>
<calcChain xmlns="http://schemas.openxmlformats.org/spreadsheetml/2006/main">
  <c r="F11" i="2" l="1"/>
  <c r="C10" i="2"/>
  <c r="D10" i="2"/>
  <c r="E10" i="2"/>
  <c r="B10" i="2"/>
  <c r="F10" i="2" s="1"/>
</calcChain>
</file>

<file path=xl/sharedStrings.xml><?xml version="1.0" encoding="utf-8"?>
<sst xmlns="http://schemas.openxmlformats.org/spreadsheetml/2006/main" count="22" uniqueCount="17">
  <si>
    <t>Besucherzahlen- Prognose</t>
  </si>
  <si>
    <t>RealCase</t>
  </si>
  <si>
    <t>BestCase</t>
  </si>
  <si>
    <t>WorstCase</t>
  </si>
  <si>
    <t>Frühjahr</t>
  </si>
  <si>
    <t>Sommer</t>
  </si>
  <si>
    <t>Herbst</t>
  </si>
  <si>
    <t>Winter</t>
  </si>
  <si>
    <t>Umsatzplanung</t>
  </si>
  <si>
    <t>Besucherzahl</t>
  </si>
  <si>
    <t>Umsatz pro Besucher</t>
  </si>
  <si>
    <t>Ergebnis</t>
  </si>
  <si>
    <t>GESAMT</t>
  </si>
  <si>
    <t>Fixkosten</t>
  </si>
  <si>
    <t>Hilfstabelle</t>
  </si>
  <si>
    <t>Der Szenario-Manager</t>
  </si>
  <si>
    <t>Bedingungen in F10,F11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</si>
</sst>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0" xfId="0" applyFill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2">
    <cellStyle name="Standard" xfId="0" builtinId="0"/>
    <cellStyle name="Währung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C3" sqref="C3"/>
    </sheetView>
  </sheetViews>
  <sheetFormatPr baseColWidth="10" defaultRowHeight="15" x14ac:dyDescent="0.25"/>
  <cols>
    <col min="1" max="1" width="19.85546875" customWidth="1"/>
    <col min="2" max="5" width="12" bestFit="1" customWidth="1"/>
    <col min="6" max="6" width="18" bestFit="1" customWidth="1"/>
  </cols>
  <sheetData>
    <row r="1" spans="1:6" ht="21" x14ac:dyDescent="0.35">
      <c r="A1" s="21" t="s">
        <v>15</v>
      </c>
    </row>
    <row r="3" spans="1:6" x14ac:dyDescent="0.25">
      <c r="A3" s="1" t="s">
        <v>8</v>
      </c>
    </row>
    <row r="4" spans="1:6" x14ac:dyDescent="0.25">
      <c r="A4" s="17" t="s">
        <v>1</v>
      </c>
    </row>
    <row r="6" spans="1:6" x14ac:dyDescent="0.25">
      <c r="B6" s="2" t="s">
        <v>4</v>
      </c>
      <c r="C6" s="2" t="s">
        <v>5</v>
      </c>
      <c r="D6" s="2" t="s">
        <v>6</v>
      </c>
      <c r="E6" s="2" t="s">
        <v>7</v>
      </c>
      <c r="F6" s="2" t="s">
        <v>12</v>
      </c>
    </row>
    <row r="7" spans="1:6" x14ac:dyDescent="0.25">
      <c r="A7" t="s">
        <v>9</v>
      </c>
      <c r="B7" s="17">
        <v>100</v>
      </c>
      <c r="C7" s="17">
        <v>120</v>
      </c>
      <c r="D7" s="17">
        <v>130</v>
      </c>
      <c r="E7" s="17">
        <v>140</v>
      </c>
    </row>
    <row r="8" spans="1:6" x14ac:dyDescent="0.25">
      <c r="A8" t="s">
        <v>10</v>
      </c>
      <c r="B8" s="3">
        <v>115</v>
      </c>
      <c r="C8" s="3">
        <v>190</v>
      </c>
      <c r="D8" s="3">
        <v>170</v>
      </c>
      <c r="E8" s="3">
        <v>205</v>
      </c>
      <c r="F8" s="3"/>
    </row>
    <row r="9" spans="1:6" x14ac:dyDescent="0.25">
      <c r="A9" t="s">
        <v>13</v>
      </c>
      <c r="B9" s="3">
        <v>3000</v>
      </c>
      <c r="C9" s="3">
        <v>6000</v>
      </c>
      <c r="D9" s="3">
        <v>7000</v>
      </c>
      <c r="E9" s="3">
        <v>12000</v>
      </c>
      <c r="F9" s="3"/>
    </row>
    <row r="10" spans="1:6" ht="15.75" thickBot="1" x14ac:dyDescent="0.3">
      <c r="A10" s="4" t="s">
        <v>11</v>
      </c>
      <c r="B10" s="18">
        <f>B8*B7-B9</f>
        <v>8500</v>
      </c>
      <c r="C10" s="18">
        <f t="shared" ref="C10:E10" si="0">C8*C7-C9</f>
        <v>16800</v>
      </c>
      <c r="D10" s="18">
        <f t="shared" si="0"/>
        <v>15100</v>
      </c>
      <c r="E10" s="18">
        <f t="shared" si="0"/>
        <v>16700</v>
      </c>
      <c r="F10" s="18">
        <f>SUM(B10:E10)</f>
        <v>57100</v>
      </c>
    </row>
    <row r="11" spans="1:6" ht="15.75" thickTop="1" x14ac:dyDescent="0.25">
      <c r="F11" s="19" t="str">
        <f>IF(F10&lt;0,"ACHTUNG!","GUT")</f>
        <v>GUT</v>
      </c>
    </row>
    <row r="12" spans="1:6" x14ac:dyDescent="0.25">
      <c r="A12" s="5" t="s">
        <v>14</v>
      </c>
      <c r="B12" s="6"/>
      <c r="C12" s="6"/>
      <c r="D12" s="6"/>
      <c r="E12" s="7"/>
      <c r="F12" s="20" t="s">
        <v>16</v>
      </c>
    </row>
    <row r="13" spans="1:6" ht="30" x14ac:dyDescent="0.25">
      <c r="A13" s="8" t="s">
        <v>0</v>
      </c>
      <c r="B13" s="9" t="s">
        <v>4</v>
      </c>
      <c r="C13" s="9" t="s">
        <v>5</v>
      </c>
      <c r="D13" s="9" t="s">
        <v>6</v>
      </c>
      <c r="E13" s="10" t="s">
        <v>7</v>
      </c>
    </row>
    <row r="14" spans="1:6" x14ac:dyDescent="0.25">
      <c r="A14" s="11" t="s">
        <v>1</v>
      </c>
      <c r="B14" s="12">
        <v>100</v>
      </c>
      <c r="C14" s="12">
        <v>120</v>
      </c>
      <c r="D14" s="12">
        <v>130</v>
      </c>
      <c r="E14" s="13">
        <v>140</v>
      </c>
    </row>
    <row r="15" spans="1:6" x14ac:dyDescent="0.25">
      <c r="A15" s="11" t="s">
        <v>2</v>
      </c>
      <c r="B15" s="12">
        <v>200</v>
      </c>
      <c r="C15" s="12">
        <v>210</v>
      </c>
      <c r="D15" s="12">
        <v>220</v>
      </c>
      <c r="E15" s="13">
        <v>230</v>
      </c>
    </row>
    <row r="16" spans="1:6" x14ac:dyDescent="0.25">
      <c r="A16" s="14" t="s">
        <v>3</v>
      </c>
      <c r="B16" s="15">
        <v>20</v>
      </c>
      <c r="C16" s="15">
        <v>30</v>
      </c>
      <c r="D16" s="15">
        <v>40</v>
      </c>
      <c r="E16" s="16">
        <v>50</v>
      </c>
    </row>
  </sheetData>
  <scenarios current="0" show="0">
    <scenario name="RealCase" locked="1" count="5" user="Frank" comment="Erstellt von Frank am 10.02.2011_x000a_Modifiziert von Frank am 11.02.2011">
      <inputCells r="A4" val="RealCase"/>
      <inputCells r="B7" val="100"/>
      <inputCells r="C7" val="120"/>
      <inputCells r="D7" val="130"/>
      <inputCells r="E7" val="140"/>
    </scenario>
    <scenario name="WorstCase" locked="1" count="5" user="Frank" comment="Erstellt von Frank am 10.02.2011">
      <inputCells r="A4" val="WorstCase"/>
      <inputCells r="B7" val="20"/>
      <inputCells r="C7" val="30"/>
      <inputCells r="D7" val="40"/>
      <inputCells r="E7" val="50"/>
    </scenario>
    <scenario name="BestCase" locked="1" count="5" user="Frank" comment="Erstellt von Frank am 10.02.2011">
      <inputCells r="A4" val="BestCase"/>
      <inputCells r="B7" val="200"/>
      <inputCells r="C7" val="210"/>
      <inputCells r="D7" val="220"/>
      <inputCells r="E7" val="230"/>
    </scenario>
  </scenarios>
  <conditionalFormatting sqref="F10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2011-02-10T02:14:05Z</dcterms:created>
  <dcterms:modified xsi:type="dcterms:W3CDTF">2012-02-09T13:27:40Z</dcterms:modified>
</cp:coreProperties>
</file>