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ankthaldorf/Documents/Bearbeitung/VHS_Original_Apple/Office_Mac/Mi501-102H_Office_Mac/Ergebnisse/excel/"/>
    </mc:Choice>
  </mc:AlternateContent>
  <xr:revisionPtr revIDLastSave="0" documentId="13_ncr:1_{1EFF4F99-A521-3C4B-9536-078E3FCB907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Netzplan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" i="1" l="1"/>
  <c r="ED2" i="1" s="1"/>
  <c r="D8" i="1"/>
  <c r="D9" i="1"/>
  <c r="D14" i="1"/>
  <c r="D15" i="1"/>
  <c r="D20" i="1"/>
  <c r="D21" i="1"/>
  <c r="D26" i="1"/>
  <c r="D27" i="1"/>
  <c r="D32" i="1"/>
  <c r="D33" i="1"/>
  <c r="D38" i="1"/>
  <c r="D39" i="1"/>
  <c r="D44" i="1"/>
  <c r="D45" i="1"/>
  <c r="D50" i="1"/>
  <c r="D51" i="1"/>
  <c r="D56" i="1"/>
  <c r="D57" i="1"/>
  <c r="D65" i="1"/>
  <c r="AT65" i="1"/>
  <c r="D66" i="1"/>
  <c r="AT66" i="1"/>
  <c r="BN66" i="1"/>
  <c r="EG66" i="1"/>
</calcChain>
</file>

<file path=xl/sharedStrings.xml><?xml version="1.0" encoding="utf-8"?>
<sst xmlns="http://schemas.openxmlformats.org/spreadsheetml/2006/main" count="102" uniqueCount="41">
  <si>
    <t>KW</t>
  </si>
  <si>
    <t>01</t>
  </si>
  <si>
    <t>05</t>
  </si>
  <si>
    <t>10</t>
  </si>
  <si>
    <t>15</t>
  </si>
  <si>
    <t>20</t>
  </si>
  <si>
    <t>25</t>
  </si>
  <si>
    <t>30</t>
  </si>
  <si>
    <t>35</t>
  </si>
  <si>
    <t>40</t>
  </si>
  <si>
    <t>45</t>
  </si>
  <si>
    <t>50</t>
  </si>
  <si>
    <t>52</t>
  </si>
  <si>
    <t>Fachbereich A</t>
  </si>
  <si>
    <t>Benennung</t>
  </si>
  <si>
    <t>Kommentar</t>
  </si>
  <si>
    <t>&gt;</t>
  </si>
  <si>
    <t>VhNr.</t>
  </si>
  <si>
    <t>Fachbereich B</t>
  </si>
  <si>
    <t>Fachbereich C</t>
  </si>
  <si>
    <t>Fachbereich D</t>
  </si>
  <si>
    <t>Fachbereich E</t>
  </si>
  <si>
    <t>Fachbereich F</t>
  </si>
  <si>
    <t>Fachbereich G</t>
  </si>
  <si>
    <t>Fachbereich H</t>
  </si>
  <si>
    <t>Fachbereich I</t>
  </si>
  <si>
    <t>Leerfeld</t>
  </si>
  <si>
    <t>Legende:</t>
  </si>
  <si>
    <t>Name der Maßnahme</t>
  </si>
  <si>
    <t>Nummer dieses Arbeitsfeldes</t>
  </si>
  <si>
    <t>abhängig von Arbeitsfeld Nr.</t>
  </si>
  <si>
    <t>Vorhabennummer</t>
  </si>
  <si>
    <t>Beginn (KW/Jahr)</t>
  </si>
  <si>
    <t xml:space="preserve"> 1.1</t>
  </si>
  <si>
    <t>10 / 95</t>
  </si>
  <si>
    <t>Inbetriebnahme (KW/Jahr)</t>
  </si>
  <si>
    <t>Kopplungsnr.:</t>
  </si>
  <si>
    <t>Vorhabendauer; Inbetriebnahme in KW</t>
  </si>
  <si>
    <t>Stand:</t>
  </si>
  <si>
    <t>FA 5 Berlin, DSt PlF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</si>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</sst>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MS Sans Serif"/>
    </font>
    <font>
      <sz val="14"/>
      <name val="Arial"/>
      <family val="2"/>
    </font>
    <font>
      <b/>
      <sz val="18"/>
      <name val="Arial"/>
      <family val="2"/>
    </font>
    <font>
      <b/>
      <sz val="24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16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fgColor indexed="15"/>
      </patternFill>
    </fill>
  </fills>
  <borders count="3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11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2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3" fillId="0" borderId="0" xfId="0" quotePrefix="1" applyFont="1" applyAlignment="1">
      <alignment horizontal="left"/>
    </xf>
    <xf numFmtId="0" fontId="4" fillId="0" borderId="0" xfId="0" applyFont="1"/>
    <xf numFmtId="0" fontId="4" fillId="0" borderId="8" xfId="0" applyFont="1" applyBorder="1"/>
    <xf numFmtId="0" fontId="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20" xfId="0" applyFont="1" applyBorder="1" applyAlignment="1">
      <alignment horizontal="centerContinuous"/>
    </xf>
    <xf numFmtId="0" fontId="7" fillId="0" borderId="21" xfId="0" applyFont="1" applyBorder="1" applyAlignment="1">
      <alignment horizontal="centerContinuous"/>
    </xf>
    <xf numFmtId="0" fontId="7" fillId="0" borderId="22" xfId="0" applyFont="1" applyBorder="1" applyAlignment="1">
      <alignment horizontal="centerContinuous"/>
    </xf>
    <xf numFmtId="0" fontId="1" fillId="0" borderId="16" xfId="0" applyFont="1" applyBorder="1" applyAlignment="1">
      <alignment horizontal="centerContinuous"/>
    </xf>
    <xf numFmtId="0" fontId="8" fillId="0" borderId="11" xfId="0" applyFont="1" applyBorder="1"/>
    <xf numFmtId="0" fontId="8" fillId="0" borderId="0" xfId="0" applyFont="1"/>
    <xf numFmtId="0" fontId="8" fillId="0" borderId="12" xfId="0" applyFont="1" applyBorder="1"/>
    <xf numFmtId="0" fontId="8" fillId="0" borderId="23" xfId="0" applyFont="1" applyBorder="1"/>
    <xf numFmtId="0" fontId="8" fillId="0" borderId="24" xfId="0" applyFont="1" applyBorder="1"/>
    <xf numFmtId="14" fontId="8" fillId="0" borderId="24" xfId="0" quotePrefix="1" applyNumberFormat="1" applyFont="1" applyBorder="1" applyAlignment="1">
      <alignment horizontal="left"/>
    </xf>
    <xf numFmtId="0" fontId="8" fillId="0" borderId="25" xfId="0" applyFont="1" applyBorder="1"/>
    <xf numFmtId="0" fontId="9" fillId="0" borderId="0" xfId="0" applyFont="1"/>
    <xf numFmtId="0" fontId="5" fillId="0" borderId="0" xfId="0" quotePrefix="1" applyFont="1" applyAlignment="1">
      <alignment horizontal="left"/>
    </xf>
    <xf numFmtId="0" fontId="0" fillId="0" borderId="26" xfId="0" applyBorder="1"/>
    <xf numFmtId="0" fontId="0" fillId="0" borderId="27" xfId="0" applyBorder="1"/>
    <xf numFmtId="0" fontId="1" fillId="2" borderId="28" xfId="0" applyFont="1" applyFill="1" applyBorder="1"/>
    <xf numFmtId="0" fontId="10" fillId="0" borderId="0" xfId="0" applyFont="1" applyAlignment="1">
      <alignment horizontal="right"/>
    </xf>
    <xf numFmtId="0" fontId="0" fillId="0" borderId="16" xfId="0" applyBorder="1"/>
    <xf numFmtId="0" fontId="1" fillId="0" borderId="29" xfId="0" applyFont="1" applyBorder="1"/>
    <xf numFmtId="0" fontId="11" fillId="0" borderId="30" xfId="0" applyFont="1" applyBorder="1" applyAlignment="1">
      <alignment horizontal="left"/>
    </xf>
    <xf numFmtId="0" fontId="1" fillId="0" borderId="31" xfId="0" applyFont="1" applyBorder="1"/>
    <xf numFmtId="0" fontId="1" fillId="0" borderId="32" xfId="0" applyFont="1" applyBorder="1"/>
    <xf numFmtId="0" fontId="1" fillId="0" borderId="31" xfId="0" quotePrefix="1" applyFont="1" applyBorder="1" applyAlignment="1">
      <alignment horizontal="left"/>
    </xf>
    <xf numFmtId="0" fontId="11" fillId="0" borderId="31" xfId="0" applyFont="1" applyBorder="1"/>
    <xf numFmtId="0" fontId="11" fillId="0" borderId="33" xfId="0" applyFont="1" applyBorder="1"/>
    <xf numFmtId="0" fontId="11" fillId="0" borderId="31" xfId="0" quotePrefix="1" applyFont="1" applyBorder="1" applyAlignment="1">
      <alignment horizontal="left"/>
    </xf>
    <xf numFmtId="0" fontId="1" fillId="0" borderId="18" xfId="0" quotePrefix="1" applyFont="1" applyBorder="1" applyAlignment="1">
      <alignment horizontal="left"/>
    </xf>
    <xf numFmtId="0" fontId="8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16" xfId="0" applyFont="1" applyBorder="1" applyAlignment="1">
      <alignment horizontal="centerContinuous"/>
    </xf>
    <xf numFmtId="0" fontId="1" fillId="2" borderId="28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64</xdr:row>
      <xdr:rowOff>152400</xdr:rowOff>
    </xdr:from>
    <xdr:to>
      <xdr:col>44</xdr:col>
      <xdr:colOff>114300</xdr:colOff>
      <xdr:row>64</xdr:row>
      <xdr:rowOff>152400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8362950" y="14449425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40</xdr:col>
      <xdr:colOff>38100</xdr:colOff>
      <xdr:row>63</xdr:row>
      <xdr:rowOff>152400</xdr:rowOff>
    </xdr:from>
    <xdr:to>
      <xdr:col>44</xdr:col>
      <xdr:colOff>123825</xdr:colOff>
      <xdr:row>63</xdr:row>
      <xdr:rowOff>152400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8372475" y="14173200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47</xdr:col>
      <xdr:colOff>66675</xdr:colOff>
      <xdr:row>62</xdr:row>
      <xdr:rowOff>152400</xdr:rowOff>
    </xdr:from>
    <xdr:to>
      <xdr:col>50</xdr:col>
      <xdr:colOff>28575</xdr:colOff>
      <xdr:row>64</xdr:row>
      <xdr:rowOff>161925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>
          <a:off x="9667875" y="13896975"/>
          <a:ext cx="504825" cy="561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40</xdr:col>
      <xdr:colOff>38100</xdr:colOff>
      <xdr:row>62</xdr:row>
      <xdr:rowOff>152400</xdr:rowOff>
    </xdr:from>
    <xdr:to>
      <xdr:col>47</xdr:col>
      <xdr:colOff>66675</xdr:colOff>
      <xdr:row>62</xdr:row>
      <xdr:rowOff>152400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 flipH="1">
          <a:off x="8372475" y="138969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</xdr:spPr>
    </xdr:sp>
    <xdr:clientData/>
  </xdr:twoCellAnchor>
  <xdr:twoCellAnchor>
    <xdr:from>
      <xdr:col>60</xdr:col>
      <xdr:colOff>47625</xdr:colOff>
      <xdr:row>64</xdr:row>
      <xdr:rowOff>123825</xdr:rowOff>
    </xdr:from>
    <xdr:to>
      <xdr:col>63</xdr:col>
      <xdr:colOff>66675</xdr:colOff>
      <xdr:row>64</xdr:row>
      <xdr:rowOff>123825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 flipH="1">
          <a:off x="11934825" y="14420850"/>
          <a:ext cx="561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F67"/>
  <sheetViews>
    <sheetView showGridLines="0" tabSelected="1" zoomScale="7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B3" sqref="AB3"/>
    </sheetView>
  </sheetViews>
  <sheetFormatPr baseColWidth="10" defaultRowHeight="13"/>
  <cols>
    <col min="3" max="3" width="1.6640625" customWidth="1"/>
    <col min="4" max="55" width="2.6640625" customWidth="1"/>
    <col min="56" max="56" width="1.6640625" customWidth="1"/>
    <col min="57" max="108" width="2.6640625" customWidth="1"/>
    <col min="109" max="109" width="1.6640625" customWidth="1"/>
    <col min="110" max="161" width="2.6640625" customWidth="1"/>
    <col min="162" max="162" width="1.6640625" customWidth="1"/>
    <col min="163" max="176" width="2.6640625" customWidth="1"/>
  </cols>
  <sheetData>
    <row r="1" spans="1:162" ht="5" customHeight="1"/>
    <row r="2" spans="1:162" ht="25" customHeight="1">
      <c r="AB2" s="23" t="s">
        <v>40</v>
      </c>
      <c r="CC2" s="23" t="str">
        <f>TEXT(VALUE(AB2)+1,0)</f>
        <v>2024</v>
      </c>
      <c r="ED2" s="23" t="str">
        <f>TEXT(VALUE(CC2)+1,0)</f>
        <v>2025</v>
      </c>
    </row>
    <row r="3" spans="1:162" ht="18.75" customHeight="1">
      <c r="B3" s="29" t="s">
        <v>0</v>
      </c>
      <c r="C3" s="11"/>
      <c r="D3" s="12" t="s">
        <v>1</v>
      </c>
      <c r="E3" s="11"/>
      <c r="F3" s="11"/>
      <c r="G3" s="11"/>
      <c r="H3" s="12" t="s">
        <v>2</v>
      </c>
      <c r="I3" s="11"/>
      <c r="J3" s="11"/>
      <c r="K3" s="11"/>
      <c r="L3" s="11"/>
      <c r="M3" s="12" t="s">
        <v>3</v>
      </c>
      <c r="N3" s="11"/>
      <c r="O3" s="11"/>
      <c r="P3" s="11"/>
      <c r="Q3" s="11"/>
      <c r="R3" s="12" t="s">
        <v>4</v>
      </c>
      <c r="S3" s="11"/>
      <c r="T3" s="11"/>
      <c r="U3" s="11"/>
      <c r="V3" s="11"/>
      <c r="W3" s="12" t="s">
        <v>5</v>
      </c>
      <c r="X3" s="11"/>
      <c r="Y3" s="11"/>
      <c r="Z3" s="11"/>
      <c r="AA3" s="11"/>
      <c r="AB3" s="12" t="s">
        <v>6</v>
      </c>
      <c r="AC3" s="11"/>
      <c r="AD3" s="11"/>
      <c r="AE3" s="11"/>
      <c r="AF3" s="11"/>
      <c r="AG3" s="12" t="s">
        <v>7</v>
      </c>
      <c r="AH3" s="11"/>
      <c r="AI3" s="11"/>
      <c r="AJ3" s="11"/>
      <c r="AK3" s="11"/>
      <c r="AL3" s="12" t="s">
        <v>8</v>
      </c>
      <c r="AM3" s="11"/>
      <c r="AN3" s="11"/>
      <c r="AO3" s="11"/>
      <c r="AP3" s="11"/>
      <c r="AQ3" s="12" t="s">
        <v>9</v>
      </c>
      <c r="AR3" s="11"/>
      <c r="AS3" s="11"/>
      <c r="AT3" s="11"/>
      <c r="AU3" s="11"/>
      <c r="AV3" s="12" t="s">
        <v>10</v>
      </c>
      <c r="AW3" s="11"/>
      <c r="AX3" s="11"/>
      <c r="AY3" s="11"/>
      <c r="AZ3" s="11"/>
      <c r="BA3" s="12" t="s">
        <v>11</v>
      </c>
      <c r="BB3" s="11"/>
      <c r="BC3" s="12" t="s">
        <v>12</v>
      </c>
      <c r="BD3" s="11"/>
      <c r="BE3" s="12" t="s">
        <v>1</v>
      </c>
      <c r="BF3" s="11"/>
      <c r="BG3" s="11"/>
      <c r="BH3" s="11"/>
      <c r="BI3" s="12" t="s">
        <v>2</v>
      </c>
      <c r="BJ3" s="11"/>
      <c r="BK3" s="11"/>
      <c r="BL3" s="11"/>
      <c r="BM3" s="11"/>
      <c r="BN3" s="12" t="s">
        <v>3</v>
      </c>
      <c r="BO3" s="11"/>
      <c r="BP3" s="11"/>
      <c r="BQ3" s="11"/>
      <c r="BR3" s="11"/>
      <c r="BS3" s="12" t="s">
        <v>4</v>
      </c>
      <c r="BT3" s="11"/>
      <c r="BU3" s="11"/>
      <c r="BV3" s="11"/>
      <c r="BW3" s="11"/>
      <c r="BX3" s="12" t="s">
        <v>5</v>
      </c>
      <c r="BY3" s="11"/>
      <c r="BZ3" s="11"/>
      <c r="CA3" s="11"/>
      <c r="CB3" s="11"/>
      <c r="CC3" s="12" t="s">
        <v>6</v>
      </c>
      <c r="CD3" s="11"/>
      <c r="CE3" s="11"/>
      <c r="CF3" s="11"/>
      <c r="CG3" s="11"/>
      <c r="CH3" s="12" t="s">
        <v>7</v>
      </c>
      <c r="CI3" s="11"/>
      <c r="CJ3" s="11"/>
      <c r="CK3" s="11"/>
      <c r="CL3" s="11"/>
      <c r="CM3" s="12" t="s">
        <v>8</v>
      </c>
      <c r="CN3" s="11"/>
      <c r="CO3" s="11"/>
      <c r="CP3" s="11"/>
      <c r="CQ3" s="11"/>
      <c r="CR3" s="12" t="s">
        <v>9</v>
      </c>
      <c r="CS3" s="11"/>
      <c r="CT3" s="11"/>
      <c r="CU3" s="11"/>
      <c r="CV3" s="11"/>
      <c r="CW3" s="12" t="s">
        <v>10</v>
      </c>
      <c r="CX3" s="11"/>
      <c r="CY3" s="11"/>
      <c r="CZ3" s="11"/>
      <c r="DA3" s="11"/>
      <c r="DB3" s="12" t="s">
        <v>11</v>
      </c>
      <c r="DC3" s="11"/>
      <c r="DD3" s="12" t="s">
        <v>12</v>
      </c>
      <c r="DE3" s="11"/>
      <c r="DF3" s="12" t="s">
        <v>1</v>
      </c>
      <c r="DG3" s="11"/>
      <c r="DH3" s="11"/>
      <c r="DI3" s="11"/>
      <c r="DJ3" s="12" t="s">
        <v>2</v>
      </c>
      <c r="DK3" s="11"/>
      <c r="DL3" s="11"/>
      <c r="DM3" s="11"/>
      <c r="DN3" s="11"/>
      <c r="DO3" s="12" t="s">
        <v>3</v>
      </c>
      <c r="DP3" s="11"/>
      <c r="DQ3" s="11"/>
      <c r="DR3" s="11"/>
      <c r="DS3" s="11"/>
      <c r="DT3" s="12" t="s">
        <v>4</v>
      </c>
      <c r="DU3" s="11"/>
      <c r="DV3" s="11"/>
      <c r="DW3" s="11"/>
      <c r="DX3" s="11"/>
      <c r="DY3" s="12" t="s">
        <v>5</v>
      </c>
      <c r="DZ3" s="11"/>
      <c r="EA3" s="11"/>
      <c r="EB3" s="11"/>
      <c r="EC3" s="11"/>
      <c r="ED3" s="12" t="s">
        <v>6</v>
      </c>
      <c r="EE3" s="11"/>
      <c r="EF3" s="11"/>
      <c r="EG3" s="11"/>
      <c r="EH3" s="11"/>
      <c r="EI3" s="12" t="s">
        <v>7</v>
      </c>
      <c r="EJ3" s="11"/>
      <c r="EK3" s="11"/>
      <c r="EL3" s="11"/>
      <c r="EM3" s="11"/>
      <c r="EN3" s="12" t="s">
        <v>8</v>
      </c>
      <c r="EO3" s="11"/>
      <c r="EP3" s="11"/>
      <c r="EQ3" s="11"/>
      <c r="ER3" s="11"/>
      <c r="ES3" s="12" t="s">
        <v>9</v>
      </c>
      <c r="ET3" s="11"/>
      <c r="EU3" s="11"/>
      <c r="EV3" s="11"/>
      <c r="EW3" s="11"/>
      <c r="EX3" s="12" t="s">
        <v>10</v>
      </c>
      <c r="EY3" s="11"/>
      <c r="EZ3" s="11"/>
      <c r="FA3" s="11"/>
      <c r="FB3" s="11"/>
      <c r="FC3" s="12" t="s">
        <v>11</v>
      </c>
      <c r="FD3" s="11"/>
      <c r="FE3" s="12" t="s">
        <v>12</v>
      </c>
    </row>
    <row r="4" spans="1:162" ht="5" customHeight="1" thickBot="1"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2"/>
    </row>
    <row r="5" spans="1:162" ht="27" customHeight="1" thickTop="1">
      <c r="A5" s="58" t="s">
        <v>13</v>
      </c>
      <c r="B5" s="58"/>
      <c r="C5" s="3"/>
      <c r="D5" s="16" t="s">
        <v>14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BD5" s="43"/>
      <c r="DE5" s="43"/>
      <c r="FF5" s="4"/>
    </row>
    <row r="6" spans="1:162" ht="20" customHeight="1" thickBot="1">
      <c r="A6" s="27"/>
      <c r="B6" s="27"/>
      <c r="C6" s="3"/>
      <c r="D6" s="13" t="s">
        <v>15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  <c r="BD6" s="43"/>
      <c r="DE6" s="43"/>
      <c r="FF6" s="4"/>
    </row>
    <row r="7" spans="1:162" ht="20" customHeight="1" thickBot="1">
      <c r="A7" s="27"/>
      <c r="B7" s="27"/>
      <c r="C7" s="3"/>
      <c r="D7" s="49" t="s">
        <v>16</v>
      </c>
      <c r="E7" s="55"/>
      <c r="F7" s="53"/>
      <c r="G7" s="54"/>
      <c r="H7" s="52" t="s">
        <v>17</v>
      </c>
      <c r="I7" s="50"/>
      <c r="J7" s="50"/>
      <c r="K7" s="50"/>
      <c r="L7" s="50"/>
      <c r="M7" s="50"/>
      <c r="N7" s="50"/>
      <c r="O7" s="50"/>
      <c r="P7" s="50"/>
      <c r="Q7" s="50"/>
      <c r="R7" s="51"/>
      <c r="BD7" s="43"/>
      <c r="DE7" s="43"/>
      <c r="FF7" s="4"/>
    </row>
    <row r="8" spans="1:162" ht="20" customHeight="1" thickBot="1">
      <c r="A8" s="27"/>
      <c r="B8" s="27"/>
      <c r="C8" s="3"/>
      <c r="D8" s="20" t="str">
        <f>IF(COLUMN()&lt;57,TEXT(COLUMN()-3,0)&amp;" / "&amp;RIGHT($AB$2,2),IF(COLUMN()&lt;110,TEXT(COLUMN()-56,0)&amp;" / "&amp;RIGHT($CC$2,2),TEXT(COLUMN()-109,0)&amp;" / "&amp;RIGHT($ED$2,2)))</f>
        <v>1 / 23</v>
      </c>
      <c r="E8" s="47"/>
      <c r="F8" s="19"/>
      <c r="G8" s="48"/>
      <c r="H8" s="59"/>
      <c r="I8" s="59"/>
      <c r="J8" s="59"/>
      <c r="K8" s="59"/>
      <c r="L8" s="59"/>
      <c r="M8" s="59"/>
      <c r="N8" s="59"/>
      <c r="O8" s="21"/>
      <c r="P8" s="19"/>
      <c r="Q8" s="19"/>
      <c r="R8" s="22"/>
      <c r="BD8" s="43"/>
      <c r="DE8" s="43"/>
      <c r="FF8" s="4"/>
    </row>
    <row r="9" spans="1:162" ht="18" customHeight="1" thickTop="1" thickBot="1">
      <c r="A9" s="27"/>
      <c r="B9" s="46">
        <v>1</v>
      </c>
      <c r="C9" s="3"/>
      <c r="D9" s="60" t="str">
        <f>IF(E9=0,IF(COLUMN()&lt;57,TEXT(COLUMN()-3,0),IF(COLUMN()&lt;110,TEXT(COLUMN()-56,0),TEXT(COLUMN()-109,0))),"")</f>
        <v>1</v>
      </c>
      <c r="BD9" s="43"/>
      <c r="DE9" s="43"/>
      <c r="FF9" s="4"/>
    </row>
    <row r="10" spans="1:162" ht="5" customHeight="1" thickBot="1">
      <c r="A10" s="24"/>
      <c r="B10" s="25"/>
      <c r="C10" s="10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44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44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4"/>
    </row>
    <row r="11" spans="1:162" ht="27" customHeight="1" thickTop="1">
      <c r="A11" s="42" t="s">
        <v>18</v>
      </c>
      <c r="B11" s="26"/>
      <c r="C11" s="3"/>
      <c r="D11" s="16" t="s">
        <v>14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BD11" s="43"/>
      <c r="DE11" s="43"/>
      <c r="FF11" s="4"/>
    </row>
    <row r="12" spans="1:162" ht="20" customHeight="1" thickBot="1">
      <c r="A12" s="27"/>
      <c r="B12" s="27"/>
      <c r="C12" s="3"/>
      <c r="D12" s="13" t="s">
        <v>15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5"/>
      <c r="BD12" s="43"/>
      <c r="DE12" s="43"/>
      <c r="FF12" s="4"/>
    </row>
    <row r="13" spans="1:162" ht="20" customHeight="1" thickBot="1">
      <c r="A13" s="27"/>
      <c r="B13" s="27"/>
      <c r="C13" s="3"/>
      <c r="D13" s="49" t="s">
        <v>16</v>
      </c>
      <c r="E13" s="55"/>
      <c r="F13" s="53"/>
      <c r="G13" s="54"/>
      <c r="H13" s="52" t="s">
        <v>17</v>
      </c>
      <c r="I13" s="50"/>
      <c r="J13" s="50"/>
      <c r="K13" s="50"/>
      <c r="L13" s="50"/>
      <c r="M13" s="50"/>
      <c r="N13" s="50"/>
      <c r="O13" s="50"/>
      <c r="P13" s="50"/>
      <c r="Q13" s="50"/>
      <c r="R13" s="51"/>
      <c r="BD13" s="43"/>
      <c r="DE13" s="43"/>
      <c r="FF13" s="4"/>
    </row>
    <row r="14" spans="1:162" ht="20" customHeight="1" thickBot="1">
      <c r="A14" s="27"/>
      <c r="B14" s="27"/>
      <c r="C14" s="3"/>
      <c r="D14" s="20" t="str">
        <f>IF(COLUMN()&lt;57,TEXT(COLUMN()-3,0)&amp;" / "&amp;RIGHT($AB$2,2),IF(COLUMN()&lt;110,TEXT(COLUMN()-56,0)&amp;" / "&amp;RIGHT($CC$2,2),TEXT(COLUMN()-109,0)&amp;" / "&amp;RIGHT($ED$2,2)))</f>
        <v>1 / 23</v>
      </c>
      <c r="E14" s="47"/>
      <c r="F14" s="19"/>
      <c r="G14" s="48"/>
      <c r="H14" s="59"/>
      <c r="I14" s="59"/>
      <c r="J14" s="59"/>
      <c r="K14" s="59"/>
      <c r="L14" s="59"/>
      <c r="M14" s="59"/>
      <c r="N14" s="59"/>
      <c r="O14" s="21"/>
      <c r="P14" s="19"/>
      <c r="Q14" s="19"/>
      <c r="R14" s="22"/>
      <c r="BD14" s="43"/>
      <c r="DE14" s="43"/>
      <c r="FF14" s="4"/>
    </row>
    <row r="15" spans="1:162" ht="18" customHeight="1" thickTop="1" thickBot="1">
      <c r="A15" s="27"/>
      <c r="B15" s="46">
        <v>2</v>
      </c>
      <c r="C15" s="3"/>
      <c r="D15" s="60" t="str">
        <f>IF(E15=0,IF(COLUMN()&lt;57,TEXT(COLUMN()-3,0),IF(COLUMN()&lt;110,TEXT(COLUMN()-56,0),TEXT(COLUMN()-109,0))),"")</f>
        <v>1</v>
      </c>
      <c r="BD15" s="43"/>
      <c r="DE15" s="43"/>
      <c r="FF15" s="4"/>
    </row>
    <row r="16" spans="1:162" ht="5" customHeight="1" thickBot="1">
      <c r="A16" s="24"/>
      <c r="B16" s="25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44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44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4"/>
    </row>
    <row r="17" spans="1:162" ht="27" customHeight="1" thickTop="1">
      <c r="A17" s="42" t="s">
        <v>19</v>
      </c>
      <c r="B17" s="26"/>
      <c r="C17" s="3"/>
      <c r="D17" s="16" t="s">
        <v>14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/>
      <c r="BD17" s="43"/>
      <c r="DE17" s="43"/>
      <c r="FF17" s="4"/>
    </row>
    <row r="18" spans="1:162" ht="20" customHeight="1" thickBot="1">
      <c r="A18" s="27"/>
      <c r="B18" s="27"/>
      <c r="C18" s="3"/>
      <c r="D18" s="13" t="s">
        <v>15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5"/>
      <c r="BD18" s="43"/>
      <c r="DE18" s="43"/>
      <c r="FF18" s="4"/>
    </row>
    <row r="19" spans="1:162" ht="20" customHeight="1" thickBot="1">
      <c r="A19" s="27"/>
      <c r="B19" s="27"/>
      <c r="C19" s="3"/>
      <c r="D19" s="49" t="s">
        <v>16</v>
      </c>
      <c r="E19" s="55"/>
      <c r="F19" s="53"/>
      <c r="G19" s="54"/>
      <c r="H19" s="52" t="s">
        <v>17</v>
      </c>
      <c r="I19" s="50"/>
      <c r="J19" s="50"/>
      <c r="K19" s="50"/>
      <c r="L19" s="50"/>
      <c r="M19" s="50"/>
      <c r="N19" s="50"/>
      <c r="O19" s="50"/>
      <c r="P19" s="50"/>
      <c r="Q19" s="50"/>
      <c r="R19" s="51"/>
      <c r="BD19" s="43"/>
      <c r="DE19" s="43"/>
      <c r="FF19" s="4"/>
    </row>
    <row r="20" spans="1:162" ht="20" customHeight="1" thickBot="1">
      <c r="A20" s="27"/>
      <c r="B20" s="27"/>
      <c r="C20" s="3"/>
      <c r="D20" s="20" t="str">
        <f>IF(COLUMN()&lt;57,TEXT(COLUMN()-3,0)&amp;" / "&amp;RIGHT($AB$2,2),IF(COLUMN()&lt;110,TEXT(COLUMN()-56,0)&amp;" / "&amp;RIGHT($CC$2,2),TEXT(COLUMN()-109,0)&amp;" / "&amp;RIGHT($ED$2,2)))</f>
        <v>1 / 23</v>
      </c>
      <c r="E20" s="47"/>
      <c r="F20" s="19"/>
      <c r="G20" s="48"/>
      <c r="H20" s="59"/>
      <c r="I20" s="59"/>
      <c r="J20" s="59"/>
      <c r="K20" s="59"/>
      <c r="L20" s="59"/>
      <c r="M20" s="59"/>
      <c r="N20" s="59"/>
      <c r="O20" s="21"/>
      <c r="P20" s="19"/>
      <c r="Q20" s="19"/>
      <c r="R20" s="22"/>
      <c r="BD20" s="43"/>
      <c r="DE20" s="43"/>
      <c r="FF20" s="4"/>
    </row>
    <row r="21" spans="1:162" ht="18" customHeight="1" thickTop="1" thickBot="1">
      <c r="A21" s="27"/>
      <c r="B21" s="46">
        <v>3</v>
      </c>
      <c r="C21" s="3"/>
      <c r="D21" s="60" t="str">
        <f>IF(E21=0,IF(COLUMN()&lt;57,TEXT(COLUMN()-3,0),IF(COLUMN()&lt;110,TEXT(COLUMN()-56,0),TEXT(COLUMN()-109,0))),"")</f>
        <v>1</v>
      </c>
      <c r="BD21" s="43"/>
      <c r="DE21" s="43"/>
      <c r="FF21" s="4"/>
    </row>
    <row r="22" spans="1:162" ht="5" customHeight="1" thickBot="1">
      <c r="A22" s="24"/>
      <c r="B22" s="25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44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44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4"/>
    </row>
    <row r="23" spans="1:162" ht="27" customHeight="1" thickTop="1">
      <c r="A23" s="42" t="s">
        <v>20</v>
      </c>
      <c r="B23" s="26"/>
      <c r="C23" s="3"/>
      <c r="D23" s="16" t="s">
        <v>14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8"/>
      <c r="BD23" s="43"/>
      <c r="DE23" s="43"/>
      <c r="FF23" s="4"/>
    </row>
    <row r="24" spans="1:162" ht="20" customHeight="1" thickBot="1">
      <c r="A24" s="27"/>
      <c r="B24" s="27"/>
      <c r="C24" s="3"/>
      <c r="D24" s="13" t="s">
        <v>15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5"/>
      <c r="BD24" s="43"/>
      <c r="DE24" s="43"/>
      <c r="FF24" s="4"/>
    </row>
    <row r="25" spans="1:162" ht="20" customHeight="1" thickBot="1">
      <c r="A25" s="27"/>
      <c r="B25" s="27"/>
      <c r="C25" s="3"/>
      <c r="D25" s="49" t="s">
        <v>16</v>
      </c>
      <c r="E25" s="55"/>
      <c r="F25" s="53"/>
      <c r="G25" s="54"/>
      <c r="H25" s="52" t="s">
        <v>17</v>
      </c>
      <c r="I25" s="50"/>
      <c r="J25" s="50"/>
      <c r="K25" s="50"/>
      <c r="L25" s="50"/>
      <c r="M25" s="50"/>
      <c r="N25" s="50"/>
      <c r="O25" s="50"/>
      <c r="P25" s="50"/>
      <c r="Q25" s="50"/>
      <c r="R25" s="51"/>
      <c r="BD25" s="43"/>
      <c r="DE25" s="43"/>
      <c r="FF25" s="4"/>
    </row>
    <row r="26" spans="1:162" ht="20" customHeight="1" thickBot="1">
      <c r="A26" s="27"/>
      <c r="B26" s="27"/>
      <c r="C26" s="3"/>
      <c r="D26" s="20" t="str">
        <f>IF(COLUMN()&lt;57,TEXT(COLUMN()-3,0)&amp;" / "&amp;RIGHT($AB$2,2),IF(COLUMN()&lt;110,TEXT(COLUMN()-56,0)&amp;" / "&amp;RIGHT($CC$2,2),TEXT(COLUMN()-109,0)&amp;" / "&amp;RIGHT($ED$2,2)))</f>
        <v>1 / 23</v>
      </c>
      <c r="E26" s="47"/>
      <c r="F26" s="19"/>
      <c r="G26" s="48"/>
      <c r="H26" s="59"/>
      <c r="I26" s="59"/>
      <c r="J26" s="59"/>
      <c r="K26" s="59"/>
      <c r="L26" s="59"/>
      <c r="M26" s="59"/>
      <c r="N26" s="59"/>
      <c r="O26" s="21"/>
      <c r="P26" s="19"/>
      <c r="Q26" s="19"/>
      <c r="R26" s="22"/>
      <c r="BD26" s="43"/>
      <c r="DE26" s="43"/>
      <c r="FF26" s="4"/>
    </row>
    <row r="27" spans="1:162" ht="18" customHeight="1" thickTop="1" thickBot="1">
      <c r="A27" s="27"/>
      <c r="B27" s="46">
        <v>4</v>
      </c>
      <c r="C27" s="3"/>
      <c r="D27" s="60" t="str">
        <f>IF(E27=0,IF(COLUMN()&lt;57,TEXT(COLUMN()-3,0),IF(COLUMN()&lt;110,TEXT(COLUMN()-56,0),TEXT(COLUMN()-109,0))),"")</f>
        <v>1</v>
      </c>
      <c r="BD27" s="43"/>
      <c r="DE27" s="43"/>
      <c r="FF27" s="4"/>
    </row>
    <row r="28" spans="1:162" ht="5" customHeight="1" thickBot="1">
      <c r="A28" s="24"/>
      <c r="B28" s="25"/>
      <c r="C28" s="10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44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44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4"/>
    </row>
    <row r="29" spans="1:162" ht="27" customHeight="1" thickTop="1">
      <c r="A29" s="42" t="s">
        <v>21</v>
      </c>
      <c r="B29" s="26"/>
      <c r="C29" s="3"/>
      <c r="D29" s="16" t="s">
        <v>14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8"/>
      <c r="BD29" s="43"/>
      <c r="DE29" s="43"/>
      <c r="FF29" s="4"/>
    </row>
    <row r="30" spans="1:162" ht="20" customHeight="1" thickBot="1">
      <c r="A30" s="27"/>
      <c r="B30" s="27"/>
      <c r="C30" s="3"/>
      <c r="D30" s="13" t="s">
        <v>15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5"/>
      <c r="BD30" s="43"/>
      <c r="DE30" s="43"/>
      <c r="FF30" s="4"/>
    </row>
    <row r="31" spans="1:162" ht="20" customHeight="1" thickBot="1">
      <c r="A31" s="27"/>
      <c r="B31" s="27"/>
      <c r="C31" s="3"/>
      <c r="D31" s="49" t="s">
        <v>16</v>
      </c>
      <c r="E31" s="55"/>
      <c r="F31" s="53"/>
      <c r="G31" s="54"/>
      <c r="H31" s="52" t="s">
        <v>17</v>
      </c>
      <c r="I31" s="50"/>
      <c r="J31" s="50"/>
      <c r="K31" s="50"/>
      <c r="L31" s="50"/>
      <c r="M31" s="50"/>
      <c r="N31" s="50"/>
      <c r="O31" s="50"/>
      <c r="P31" s="50"/>
      <c r="Q31" s="50"/>
      <c r="R31" s="51"/>
      <c r="BD31" s="43"/>
      <c r="DE31" s="43"/>
      <c r="FF31" s="4"/>
    </row>
    <row r="32" spans="1:162" ht="20" customHeight="1" thickBot="1">
      <c r="A32" s="27"/>
      <c r="B32" s="27"/>
      <c r="C32" s="3"/>
      <c r="D32" s="20" t="str">
        <f>IF(COLUMN()&lt;57,TEXT(COLUMN()-3,0)&amp;" / "&amp;RIGHT($AB$2,2),IF(COLUMN()&lt;110,TEXT(COLUMN()-56,0)&amp;" / "&amp;RIGHT($CC$2,2),TEXT(COLUMN()-109,0)&amp;" / "&amp;RIGHT($ED$2,2)))</f>
        <v>1 / 23</v>
      </c>
      <c r="E32" s="47"/>
      <c r="F32" s="19"/>
      <c r="G32" s="48"/>
      <c r="H32" s="59"/>
      <c r="I32" s="59"/>
      <c r="J32" s="59"/>
      <c r="K32" s="59"/>
      <c r="L32" s="59"/>
      <c r="M32" s="59"/>
      <c r="N32" s="59"/>
      <c r="O32" s="21"/>
      <c r="P32" s="19"/>
      <c r="Q32" s="19"/>
      <c r="R32" s="22"/>
      <c r="BD32" s="43"/>
      <c r="DE32" s="43"/>
      <c r="FF32" s="4"/>
    </row>
    <row r="33" spans="1:162" ht="18" customHeight="1" thickTop="1" thickBot="1">
      <c r="A33" s="27"/>
      <c r="B33" s="46">
        <v>5</v>
      </c>
      <c r="C33" s="3"/>
      <c r="D33" s="60" t="str">
        <f>IF(E33=0,IF(COLUMN()&lt;57,TEXT(COLUMN()-3,0),IF(COLUMN()&lt;110,TEXT(COLUMN()-56,0),TEXT(COLUMN()-109,0))),"")</f>
        <v>1</v>
      </c>
      <c r="BD33" s="43"/>
      <c r="DE33" s="43"/>
      <c r="FF33" s="4"/>
    </row>
    <row r="34" spans="1:162" ht="5" customHeight="1" thickBot="1">
      <c r="A34" s="24"/>
      <c r="B34" s="25"/>
      <c r="C34" s="10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44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44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4"/>
    </row>
    <row r="35" spans="1:162" ht="27" customHeight="1" thickTop="1">
      <c r="A35" s="42" t="s">
        <v>22</v>
      </c>
      <c r="B35" s="26"/>
      <c r="C35" s="3"/>
      <c r="D35" s="16" t="s">
        <v>14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8"/>
      <c r="BD35" s="43"/>
      <c r="DE35" s="43"/>
      <c r="FF35" s="4"/>
    </row>
    <row r="36" spans="1:162" ht="20" customHeight="1" thickBot="1">
      <c r="A36" s="27"/>
      <c r="B36" s="27"/>
      <c r="C36" s="3"/>
      <c r="D36" s="13" t="s">
        <v>15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5"/>
      <c r="BD36" s="43"/>
      <c r="DE36" s="43"/>
      <c r="FF36" s="4"/>
    </row>
    <row r="37" spans="1:162" ht="20" customHeight="1" thickBot="1">
      <c r="A37" s="27"/>
      <c r="B37" s="28"/>
      <c r="C37" s="3"/>
      <c r="D37" s="49" t="s">
        <v>16</v>
      </c>
      <c r="E37" s="55"/>
      <c r="F37" s="53"/>
      <c r="G37" s="54"/>
      <c r="H37" s="52" t="s">
        <v>17</v>
      </c>
      <c r="I37" s="50"/>
      <c r="J37" s="50"/>
      <c r="K37" s="50"/>
      <c r="L37" s="50"/>
      <c r="M37" s="50"/>
      <c r="N37" s="50"/>
      <c r="O37" s="50"/>
      <c r="P37" s="50"/>
      <c r="Q37" s="50"/>
      <c r="R37" s="51"/>
      <c r="BD37" s="43"/>
      <c r="DE37" s="43"/>
      <c r="FF37" s="4"/>
    </row>
    <row r="38" spans="1:162" ht="20" customHeight="1" thickBot="1">
      <c r="A38" s="27"/>
      <c r="B38" s="27"/>
      <c r="C38" s="3"/>
      <c r="D38" s="20" t="str">
        <f>IF(COLUMN()&lt;57,TEXT(COLUMN()-3,0)&amp;" / "&amp;RIGHT($AB$2,2),IF(COLUMN()&lt;110,TEXT(COLUMN()-56,0)&amp;" / "&amp;RIGHT($CC$2,2),TEXT(COLUMN()-109,0)&amp;" / "&amp;RIGHT($ED$2,2)))</f>
        <v>1 / 23</v>
      </c>
      <c r="E38" s="47"/>
      <c r="F38" s="19"/>
      <c r="G38" s="48"/>
      <c r="H38" s="59"/>
      <c r="I38" s="59"/>
      <c r="J38" s="59"/>
      <c r="K38" s="59"/>
      <c r="L38" s="59"/>
      <c r="M38" s="59"/>
      <c r="N38" s="59"/>
      <c r="O38" s="21"/>
      <c r="P38" s="19"/>
      <c r="Q38" s="19"/>
      <c r="R38" s="22"/>
      <c r="BD38" s="43"/>
      <c r="DE38" s="43"/>
      <c r="FF38" s="4"/>
    </row>
    <row r="39" spans="1:162" ht="18" customHeight="1" thickTop="1" thickBot="1">
      <c r="A39" s="27"/>
      <c r="B39" s="46">
        <v>6</v>
      </c>
      <c r="C39" s="3"/>
      <c r="D39" s="60" t="str">
        <f>IF(E39=0,IF(COLUMN()&lt;57,TEXT(COLUMN()-3,0),IF(COLUMN()&lt;110,TEXT(COLUMN()-56,0),TEXT(COLUMN()-109,0))),"")</f>
        <v>1</v>
      </c>
      <c r="BD39" s="43"/>
      <c r="DE39" s="43"/>
      <c r="FF39" s="4"/>
    </row>
    <row r="40" spans="1:162" ht="5" customHeight="1" thickBot="1">
      <c r="A40" s="24"/>
      <c r="B40" s="25"/>
      <c r="C40" s="10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44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44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4"/>
    </row>
    <row r="41" spans="1:162" ht="27" customHeight="1" thickTop="1">
      <c r="A41" s="42" t="s">
        <v>23</v>
      </c>
      <c r="B41" s="26"/>
      <c r="C41" s="3"/>
      <c r="D41" s="16" t="s">
        <v>14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  <c r="BD41" s="43"/>
      <c r="DE41" s="43"/>
      <c r="FF41" s="4"/>
    </row>
    <row r="42" spans="1:162" ht="20" customHeight="1" thickBot="1">
      <c r="A42" s="27"/>
      <c r="B42" s="27"/>
      <c r="C42" s="3"/>
      <c r="D42" s="13" t="s">
        <v>15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5"/>
      <c r="BD42" s="43"/>
      <c r="DE42" s="43"/>
      <c r="FF42" s="4"/>
    </row>
    <row r="43" spans="1:162" ht="20" customHeight="1" thickBot="1">
      <c r="A43" s="27"/>
      <c r="B43" s="28"/>
      <c r="C43" s="3"/>
      <c r="D43" s="49" t="s">
        <v>16</v>
      </c>
      <c r="E43" s="55"/>
      <c r="F43" s="53"/>
      <c r="G43" s="54"/>
      <c r="H43" s="52" t="s">
        <v>17</v>
      </c>
      <c r="I43" s="50"/>
      <c r="J43" s="50"/>
      <c r="K43" s="50"/>
      <c r="L43" s="50"/>
      <c r="M43" s="50"/>
      <c r="N43" s="50"/>
      <c r="O43" s="50"/>
      <c r="P43" s="50"/>
      <c r="Q43" s="50"/>
      <c r="R43" s="51"/>
      <c r="BD43" s="43"/>
      <c r="DE43" s="43"/>
      <c r="FF43" s="4"/>
    </row>
    <row r="44" spans="1:162" ht="20" customHeight="1" thickBot="1">
      <c r="A44" s="27"/>
      <c r="B44" s="27"/>
      <c r="C44" s="3"/>
      <c r="D44" s="20" t="str">
        <f>IF(COLUMN()&lt;57,TEXT(COLUMN()-3,0)&amp;" / "&amp;RIGHT($AB$2,2),IF(COLUMN()&lt;110,TEXT(COLUMN()-56,0)&amp;" / "&amp;RIGHT($CC$2,2),TEXT(COLUMN()-109,0)&amp;" / "&amp;RIGHT($ED$2,2)))</f>
        <v>1 / 23</v>
      </c>
      <c r="E44" s="47"/>
      <c r="F44" s="19"/>
      <c r="G44" s="48"/>
      <c r="H44" s="59"/>
      <c r="I44" s="59"/>
      <c r="J44" s="59"/>
      <c r="K44" s="59"/>
      <c r="L44" s="59"/>
      <c r="M44" s="59"/>
      <c r="N44" s="59"/>
      <c r="O44" s="21"/>
      <c r="P44" s="19"/>
      <c r="Q44" s="19"/>
      <c r="R44" s="22"/>
      <c r="BD44" s="43"/>
      <c r="DE44" s="43"/>
      <c r="FF44" s="4"/>
    </row>
    <row r="45" spans="1:162" ht="18" customHeight="1" thickTop="1" thickBot="1">
      <c r="A45" s="27"/>
      <c r="B45" s="46">
        <v>7</v>
      </c>
      <c r="C45" s="3"/>
      <c r="D45" s="60" t="str">
        <f>IF(E45=0,IF(COLUMN()&lt;57,TEXT(COLUMN()-3,0),IF(COLUMN()&lt;110,TEXT(COLUMN()-56,0),TEXT(COLUMN()-109,0))),"")</f>
        <v>1</v>
      </c>
      <c r="BD45" s="43"/>
      <c r="DE45" s="43"/>
      <c r="FF45" s="4"/>
    </row>
    <row r="46" spans="1:162" ht="5" customHeight="1" thickBot="1">
      <c r="A46" s="24"/>
      <c r="B46" s="25"/>
      <c r="C46" s="10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44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44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4"/>
    </row>
    <row r="47" spans="1:162" ht="27" customHeight="1" thickTop="1">
      <c r="A47" s="42" t="s">
        <v>24</v>
      </c>
      <c r="B47" s="26"/>
      <c r="C47" s="3"/>
      <c r="D47" s="16" t="s">
        <v>14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  <c r="BD47" s="43"/>
      <c r="DE47" s="43"/>
      <c r="FF47" s="4"/>
    </row>
    <row r="48" spans="1:162" ht="20" customHeight="1" thickBot="1">
      <c r="A48" s="27"/>
      <c r="B48" s="27"/>
      <c r="C48" s="3"/>
      <c r="D48" s="13" t="s">
        <v>15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5"/>
      <c r="BD48" s="43"/>
      <c r="DE48" s="43"/>
      <c r="FF48" s="4"/>
    </row>
    <row r="49" spans="1:162" ht="20" customHeight="1" thickBot="1">
      <c r="A49" s="27"/>
      <c r="B49" s="27"/>
      <c r="C49" s="3"/>
      <c r="D49" s="49" t="s">
        <v>16</v>
      </c>
      <c r="E49" s="55"/>
      <c r="F49" s="53"/>
      <c r="G49" s="54"/>
      <c r="H49" s="52" t="s">
        <v>17</v>
      </c>
      <c r="I49" s="50"/>
      <c r="J49" s="50"/>
      <c r="K49" s="50"/>
      <c r="L49" s="50"/>
      <c r="M49" s="50"/>
      <c r="N49" s="50"/>
      <c r="O49" s="50"/>
      <c r="P49" s="50"/>
      <c r="Q49" s="50"/>
      <c r="R49" s="51"/>
      <c r="BD49" s="43"/>
      <c r="DE49" s="43"/>
      <c r="FF49" s="4"/>
    </row>
    <row r="50" spans="1:162" ht="20" customHeight="1" thickBot="1">
      <c r="A50" s="27"/>
      <c r="B50" s="27"/>
      <c r="C50" s="3"/>
      <c r="D50" s="20" t="str">
        <f>IF(COLUMN()&lt;57,TEXT(COLUMN()-3,0)&amp;" / "&amp;RIGHT($AB$2,2),IF(COLUMN()&lt;110,TEXT(COLUMN()-56,0)&amp;" / "&amp;RIGHT($CC$2,2),TEXT(COLUMN()-109,0)&amp;" / "&amp;RIGHT($ED$2,2)))</f>
        <v>1 / 23</v>
      </c>
      <c r="E50" s="47"/>
      <c r="F50" s="19"/>
      <c r="G50" s="48"/>
      <c r="H50" s="59"/>
      <c r="I50" s="59"/>
      <c r="J50" s="59"/>
      <c r="K50" s="59"/>
      <c r="L50" s="59"/>
      <c r="M50" s="59"/>
      <c r="N50" s="59"/>
      <c r="O50" s="21"/>
      <c r="P50" s="19"/>
      <c r="Q50" s="19"/>
      <c r="R50" s="22"/>
      <c r="BD50" s="43"/>
      <c r="DE50" s="43"/>
      <c r="FF50" s="4"/>
    </row>
    <row r="51" spans="1:162" ht="18" customHeight="1" thickTop="1" thickBot="1">
      <c r="A51" s="27"/>
      <c r="B51" s="27">
        <v>8</v>
      </c>
      <c r="C51" s="3"/>
      <c r="D51" s="60" t="str">
        <f>IF(E51=0,IF(COLUMN()&lt;57,TEXT(COLUMN()-3,0),IF(COLUMN()&lt;110,TEXT(COLUMN()-56,0),TEXT(COLUMN()-109,0))),"")</f>
        <v>1</v>
      </c>
      <c r="BD51" s="43"/>
      <c r="DE51" s="43"/>
      <c r="FF51" s="4"/>
    </row>
    <row r="52" spans="1:162" ht="5" customHeight="1" thickBot="1">
      <c r="A52" s="24"/>
      <c r="B52" s="25"/>
      <c r="C52" s="10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44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44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4"/>
    </row>
    <row r="53" spans="1:162" ht="27" customHeight="1" thickTop="1">
      <c r="A53" s="42" t="s">
        <v>25</v>
      </c>
      <c r="B53" s="26"/>
      <c r="C53" s="3"/>
      <c r="D53" s="16" t="s">
        <v>14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8"/>
      <c r="BD53" s="43"/>
      <c r="DE53" s="43"/>
      <c r="FF53" s="4"/>
    </row>
    <row r="54" spans="1:162" ht="20" customHeight="1" thickBot="1">
      <c r="A54" s="27"/>
      <c r="B54" s="27"/>
      <c r="C54" s="3"/>
      <c r="D54" s="13" t="s">
        <v>15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5"/>
      <c r="BD54" s="43"/>
      <c r="DE54" s="43"/>
      <c r="FF54" s="4"/>
    </row>
    <row r="55" spans="1:162" ht="20" customHeight="1" thickBot="1">
      <c r="A55" s="27"/>
      <c r="B55" s="27"/>
      <c r="C55" s="3"/>
      <c r="D55" s="49" t="s">
        <v>16</v>
      </c>
      <c r="E55" s="55"/>
      <c r="F55" s="53"/>
      <c r="G55" s="54"/>
      <c r="H55" s="52" t="s">
        <v>17</v>
      </c>
      <c r="I55" s="50"/>
      <c r="J55" s="50"/>
      <c r="K55" s="50"/>
      <c r="L55" s="50"/>
      <c r="M55" s="50"/>
      <c r="N55" s="50"/>
      <c r="O55" s="50"/>
      <c r="P55" s="50"/>
      <c r="Q55" s="50"/>
      <c r="R55" s="51"/>
      <c r="BD55" s="43"/>
      <c r="DE55" s="43"/>
      <c r="FF55" s="4"/>
    </row>
    <row r="56" spans="1:162" ht="20" customHeight="1" thickBot="1">
      <c r="A56" s="27"/>
      <c r="B56" s="27"/>
      <c r="C56" s="3"/>
      <c r="D56" s="20" t="str">
        <f>IF(COLUMN()&lt;57,TEXT(COLUMN()-3,0)&amp;" / "&amp;RIGHT($AB$2,2),IF(COLUMN()&lt;110,TEXT(COLUMN()-56,0)&amp;" / "&amp;RIGHT($CC$2,2),TEXT(COLUMN()-109,0)&amp;" / "&amp;RIGHT($ED$2,2)))</f>
        <v>1 / 23</v>
      </c>
      <c r="E56" s="47"/>
      <c r="F56" s="19"/>
      <c r="G56" s="48"/>
      <c r="H56" s="59"/>
      <c r="I56" s="59"/>
      <c r="J56" s="59"/>
      <c r="K56" s="59"/>
      <c r="L56" s="59"/>
      <c r="M56" s="59"/>
      <c r="N56" s="59"/>
      <c r="O56" s="21"/>
      <c r="P56" s="19"/>
      <c r="Q56" s="19"/>
      <c r="R56" s="22"/>
      <c r="BD56" s="43"/>
      <c r="DE56" s="43"/>
      <c r="FF56" s="4"/>
    </row>
    <row r="57" spans="1:162" ht="18" customHeight="1" thickTop="1" thickBot="1">
      <c r="A57" s="27"/>
      <c r="B57" s="46">
        <v>9</v>
      </c>
      <c r="C57" s="3"/>
      <c r="D57" s="60" t="str">
        <f>IF(E57=0,IF(COLUMN()&lt;57,TEXT(COLUMN()-3,0),IF(COLUMN()&lt;110,TEXT(COLUMN()-56,0),TEXT(COLUMN()-109,0))),"")</f>
        <v>1</v>
      </c>
      <c r="BD57" s="43"/>
      <c r="DE57" s="43"/>
      <c r="FF57" s="4"/>
    </row>
    <row r="58" spans="1:162" ht="5.25" customHeight="1">
      <c r="A58" s="27"/>
      <c r="B58" s="27"/>
      <c r="C58" s="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7"/>
    </row>
    <row r="59" spans="1:162" ht="10" customHeight="1">
      <c r="A59" s="27"/>
    </row>
    <row r="60" spans="1:162" ht="10" customHeight="1"/>
    <row r="61" spans="1:162" ht="10" customHeight="1" thickBot="1"/>
    <row r="62" spans="1:162" ht="28" customHeight="1" thickTop="1">
      <c r="D62" s="16" t="s">
        <v>26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8"/>
      <c r="AN62" s="41" t="s">
        <v>27</v>
      </c>
      <c r="AT62" s="16" t="s">
        <v>14</v>
      </c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8"/>
      <c r="EC62" s="30" t="s">
        <v>28</v>
      </c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2"/>
    </row>
    <row r="63" spans="1:162" ht="22" customHeight="1" thickBot="1"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5"/>
      <c r="AA63" s="11" t="s">
        <v>29</v>
      </c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T63" s="13" t="s">
        <v>15</v>
      </c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5"/>
      <c r="EC63" s="34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6"/>
    </row>
    <row r="64" spans="1:162" ht="22" customHeight="1" thickBot="1">
      <c r="D64" s="49" t="s">
        <v>16</v>
      </c>
      <c r="E64" s="55"/>
      <c r="F64" s="53"/>
      <c r="G64" s="54"/>
      <c r="H64" s="52" t="s">
        <v>17</v>
      </c>
      <c r="I64" s="50"/>
      <c r="J64" s="50"/>
      <c r="K64" s="50"/>
      <c r="L64" s="50"/>
      <c r="M64" s="50"/>
      <c r="N64" s="50"/>
      <c r="O64" s="50"/>
      <c r="P64" s="50"/>
      <c r="Q64" s="50"/>
      <c r="R64" s="51"/>
      <c r="AA64" s="11"/>
      <c r="AB64" s="12" t="s">
        <v>30</v>
      </c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T64" s="49" t="s">
        <v>16</v>
      </c>
      <c r="AU64" s="55"/>
      <c r="AV64" s="53"/>
      <c r="AW64" s="54"/>
      <c r="AX64" s="52" t="s">
        <v>31</v>
      </c>
      <c r="AY64" s="50"/>
      <c r="AZ64" s="50"/>
      <c r="BA64" s="50"/>
      <c r="BB64" s="50"/>
      <c r="BC64" s="50"/>
      <c r="BD64" s="50"/>
      <c r="BE64" s="50"/>
      <c r="BF64" s="50"/>
      <c r="BG64" s="50"/>
      <c r="BH64" s="51"/>
      <c r="EC64" s="34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5"/>
      <c r="ER64" s="35"/>
      <c r="ES64" s="35"/>
      <c r="ET64" s="35"/>
      <c r="EU64" s="35"/>
      <c r="EV64" s="35"/>
      <c r="EW64" s="35"/>
      <c r="EX64" s="35"/>
      <c r="EY64" s="35"/>
      <c r="EZ64" s="35"/>
      <c r="FA64" s="35"/>
      <c r="FB64" s="35"/>
      <c r="FC64" s="35"/>
      <c r="FD64" s="35"/>
      <c r="FE64" s="36"/>
    </row>
    <row r="65" spans="4:161" ht="22" customHeight="1" thickBot="1">
      <c r="D65" s="20" t="str">
        <f>IF(COLUMN()&lt;57,TEXT(COLUMN()-3,0)&amp;" / "&amp;RIGHT($AB$2,2),IF(COLUMN()&lt;110,TEXT(COLUMN()-56,0)&amp;" / "&amp;RIGHT($CC$2,2),TEXT(COLUMN()-109,0)&amp;" / "&amp;RIGHT($ED$2,2)))</f>
        <v>1 / 23</v>
      </c>
      <c r="E65" s="47"/>
      <c r="F65" s="19"/>
      <c r="G65" s="48"/>
      <c r="H65" s="59"/>
      <c r="I65" s="59"/>
      <c r="J65" s="59"/>
      <c r="K65" s="59"/>
      <c r="L65" s="59"/>
      <c r="M65" s="59"/>
      <c r="N65" s="59"/>
      <c r="O65" s="21"/>
      <c r="P65" s="19"/>
      <c r="Q65" s="19"/>
      <c r="R65" s="22"/>
      <c r="AA65" s="11"/>
      <c r="AB65" s="11"/>
      <c r="AC65" s="11"/>
      <c r="AD65" s="11"/>
      <c r="AE65" s="11"/>
      <c r="AF65" s="12" t="s">
        <v>32</v>
      </c>
      <c r="AH65" s="11"/>
      <c r="AI65" s="11"/>
      <c r="AJ65" s="11"/>
      <c r="AK65" s="11"/>
      <c r="AL65" s="11"/>
      <c r="AM65" s="11"/>
      <c r="AN65" s="11"/>
      <c r="AT65" s="20" t="str">
        <f>IF(COLUMN()&lt;58,TEXT(COLUMN()-3,0)&amp;" / "&amp;RIGHT($AB$2,2),IF(COLUMN()&lt;111,TEXT(COLUMN()-56,0)&amp;" / "&amp;RIGHT($CC$2,2),TEXT(COLUMN()-109,0)&amp;" / "&amp;RIGHT($ED$2,2)))</f>
        <v>43 / 23</v>
      </c>
      <c r="AU65" s="47"/>
      <c r="AV65" s="19"/>
      <c r="AW65" s="48"/>
      <c r="AX65" s="59" t="s">
        <v>33</v>
      </c>
      <c r="AY65" s="33"/>
      <c r="AZ65" s="33"/>
      <c r="BA65" s="33"/>
      <c r="BB65" s="33"/>
      <c r="BC65" s="33"/>
      <c r="BD65" s="33"/>
      <c r="BE65" s="56" t="s">
        <v>34</v>
      </c>
      <c r="BF65" s="19"/>
      <c r="BG65" s="19"/>
      <c r="BH65" s="22"/>
      <c r="BM65" s="11" t="s">
        <v>35</v>
      </c>
      <c r="EC65" s="34"/>
      <c r="ED65" s="57" t="s">
        <v>36</v>
      </c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5"/>
      <c r="ER65" s="35"/>
      <c r="ES65" s="35"/>
      <c r="ET65" s="35"/>
      <c r="EU65" s="35"/>
      <c r="EV65" s="35"/>
      <c r="EW65" s="35"/>
      <c r="EX65" s="35"/>
      <c r="EY65" s="35"/>
      <c r="EZ65" s="35"/>
      <c r="FA65" s="35"/>
      <c r="FB65" s="35"/>
      <c r="FC65" s="35"/>
      <c r="FD65" s="35"/>
      <c r="FE65" s="36"/>
    </row>
    <row r="66" spans="4:161" ht="22" customHeight="1" thickTop="1" thickBot="1">
      <c r="D66" s="60" t="str">
        <f>IF(E66=0,IF(COLUMN()&lt;57,TEXT(COLUMN()-3,0),IF(COLUMN()&lt;110,TEXT(COLUMN()-56,0),TEXT(COLUMN()-109,0))),"")</f>
        <v>1</v>
      </c>
      <c r="AT66" s="45" t="str">
        <f>IF(AU66=0,IF(COLUMN()&lt;57,TEXT(COLUMN()-3,0),IF(COLUMN()&lt;110,TEXT(COLUMN()-56,0),TEXT(COLUMN()-109,0))),"")</f>
        <v/>
      </c>
      <c r="AU66" s="45" t="s">
        <v>37</v>
      </c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60" t="str">
        <f>IF(BP66=0,IF(COLUMN()&lt;57,TEXT(COLUMN()-3,0),IF(COLUMN()&lt;110,TEXT(COLUMN()-56,0),TEXT(COLUMN()-109,0))),"")</f>
        <v>10</v>
      </c>
      <c r="EC66" s="37"/>
      <c r="ED66" s="38" t="s">
        <v>38</v>
      </c>
      <c r="EE66" s="38"/>
      <c r="EF66" s="38"/>
      <c r="EG66" s="39" t="str">
        <f ca="1">TEXT(TODAY(),"TT.MM.JJ")</f>
        <v>09.03.23</v>
      </c>
      <c r="EH66" s="38"/>
      <c r="EI66" s="38"/>
      <c r="EJ66" s="38"/>
      <c r="EK66" s="38"/>
      <c r="EL66" s="38"/>
      <c r="EM66" s="38"/>
      <c r="EN66" s="38"/>
      <c r="EO66" s="38"/>
      <c r="EP66" s="38"/>
      <c r="EQ66" s="38"/>
      <c r="ER66" s="38"/>
      <c r="ES66" s="38"/>
      <c r="ET66" s="38"/>
      <c r="EU66" s="38"/>
      <c r="EV66" s="38" t="s">
        <v>39</v>
      </c>
      <c r="EW66" s="38"/>
      <c r="EX66" s="38"/>
      <c r="EY66" s="38"/>
      <c r="EZ66" s="38"/>
      <c r="FA66" s="38"/>
      <c r="FB66" s="38"/>
      <c r="FC66" s="38"/>
      <c r="FD66" s="38"/>
      <c r="FE66" s="40"/>
    </row>
    <row r="67" spans="4:161" ht="14" thickTop="1"/>
  </sheetData>
  <printOptions gridLinesSet="0"/>
  <pageMargins left="0.78740157480314965" right="0.78740157480314965" top="0.98425196850393704" bottom="0.98425196850393704" header="0.4921259845" footer="0.4921259845"/>
  <pageSetup paperSize="256" scale="62" orientation="landscape" horizontalDpi="360" verticalDpi="0" copies="0"/>
  <headerFooter alignWithMargins="0">
    <oddHeader>&amp;F</oddHeader>
    <oddFooter>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Netzplan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Thaldorf</cp:lastModifiedBy>
  <dcterms:created xsi:type="dcterms:W3CDTF">2008-10-15T21:30:19Z</dcterms:created>
  <dcterms:modified xsi:type="dcterms:W3CDTF">2023-03-09T13:29:22Z</dcterms:modified>
</cp:coreProperties>
</file>